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38640" windowHeight="21240"/>
  </bookViews>
  <sheets>
    <sheet name="Лист2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" i="2" l="1"/>
  <c r="A58" i="2"/>
  <c r="A59" i="2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56" i="2"/>
  <c r="A3" i="2" l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</calcChain>
</file>

<file path=xl/sharedStrings.xml><?xml version="1.0" encoding="utf-8"?>
<sst xmlns="http://schemas.openxmlformats.org/spreadsheetml/2006/main" count="143" uniqueCount="143">
  <si>
    <t>ГБУЗ «Центр специализированных видов медицинской помощи КО»</t>
  </si>
  <si>
    <t>г. Калининград, ул. Барнаульская, 6</t>
  </si>
  <si>
    <t>ГБУЗ КО «Городская клиническая больница скорой медицинской помощи»</t>
  </si>
  <si>
    <t>г. Калининград, ул. А. Невского 90</t>
  </si>
  <si>
    <t>ГБУЗ КО «Городская больница № 3»</t>
  </si>
  <si>
    <t>г. Калининград, ул. Ушакова, 9</t>
  </si>
  <si>
    <t>ГБУЗ КО «Городская больница № 2»</t>
  </si>
  <si>
    <t>г. Калининград, площадь Гуськова, 1</t>
  </si>
  <si>
    <t>ГБУЗ КО «Родильный дом КО № 3»</t>
  </si>
  <si>
    <t>г. Калининград, ул. Аллея смелых 136/138</t>
  </si>
  <si>
    <t>ГБУЗ КО «Балтийская центральная районная больница»</t>
  </si>
  <si>
    <t>Калининградская обл., г. Балтийск, ул. Чехова, 11</t>
  </si>
  <si>
    <t>ГБУЗ КО «Светловская центральная городская больница»</t>
  </si>
  <si>
    <t>г. Светлый, пер. Сосновый, 8-10</t>
  </si>
  <si>
    <t>ГБУЗ КО «Советская центральная городская больница»</t>
  </si>
  <si>
    <t>Калининградская обл., г. Советск, ул.9-го января, д. 13</t>
  </si>
  <si>
    <t>ГБУЗ КО «Багратионовская центральная районная больница»</t>
  </si>
  <si>
    <t>г. Багратионовск, ул. Иркутско-Пинской дивизии, 24.</t>
  </si>
  <si>
    <t>ГБУЗ КО «Гвардейская центральная районная больница»</t>
  </si>
  <si>
    <t>г. Гвардейск, ул. Тельмана ,22</t>
  </si>
  <si>
    <t>ГАУЗ КО «Гурьевская центральная районная больница»</t>
  </si>
  <si>
    <t>Калининградская обл., г. Гурьевск, ш. Калининградское, д. 31</t>
  </si>
  <si>
    <t>ГБУЗ КО «Гусевская центральная районная больница»</t>
  </si>
  <si>
    <t>Калининградская обл., г. Гусев, ул. Московская, д.56</t>
  </si>
  <si>
    <t>ГБУЗ КО «Зеленоградская центральная районная больница»</t>
  </si>
  <si>
    <t>г. Зеленоградск, ул. Лесопарковая, 1</t>
  </si>
  <si>
    <t>ГБУЗ КО «Нестеровская центральная районная больница»</t>
  </si>
  <si>
    <t>Калининградская обл., г. Нестеров, ул. Советская, д. 12</t>
  </si>
  <si>
    <t>ГБУЗ КО «Неманская центральная районная больница»</t>
  </si>
  <si>
    <t>Калининградская обл., г. Неман, ул. Победы 25</t>
  </si>
  <si>
    <t>ГБУЗ КО «Славская центральная районная больница»</t>
  </si>
  <si>
    <t>Калининградская обл., г. Славск, ул. Советская, д.79</t>
  </si>
  <si>
    <t>ГБУЗ КО «Черняховская центральная районная больница»</t>
  </si>
  <si>
    <t>г. Черняховск, ул. Цветочная, 4</t>
  </si>
  <si>
    <t>ГБУЗ КО «Черняховская инфекционная больница»</t>
  </si>
  <si>
    <t>г. Черняховск, ул. Тухачевского 6</t>
  </si>
  <si>
    <t>ГБУЗ КО «Черняховская стоматологическая поликлиника»</t>
  </si>
  <si>
    <t>г. Черняховск, ул. Калининградская, 29а</t>
  </si>
  <si>
    <t>ГБУЗ КО «Краснознаменская центральная районная больница»</t>
  </si>
  <si>
    <t>Калининградская обл., г. Краснознаменск, ул. Калининградская 3</t>
  </si>
  <si>
    <t>ГБУЗ КО «Озерская центральная районная больница»</t>
  </si>
  <si>
    <t>Калининградская обл., г. Озерск, ул. Суворова, 14</t>
  </si>
  <si>
    <t>ГБУЗ КО «Полесская центральная районная больница»</t>
  </si>
  <si>
    <t>Калининградская обл., г. Полесск, ул. Советская, 14</t>
  </si>
  <si>
    <t>ГБУЗ КО «Правдинская центральная районная больница»</t>
  </si>
  <si>
    <t>Калининградская обл., г. Правдинск, ул. Кутузова 60</t>
  </si>
  <si>
    <t>г. Калининград, ул. Летняя, д 1</t>
  </si>
  <si>
    <t>ГБУЗ КО «Мамоновская городская больница»</t>
  </si>
  <si>
    <t>Калининградская обл., Багратионовский р-н., г. Мамоново, ул. Евсеева, д. 3</t>
  </si>
  <si>
    <t>ГБУЗ КО «Ладушкинская городская больница»</t>
  </si>
  <si>
    <t>Калининградская обл., г. Ладушкин, ул. Школьная, д. 8</t>
  </si>
  <si>
    <t>г. Калининград, ул. Университетская 1а,1-11</t>
  </si>
  <si>
    <t>ГБУЗ КО «Центральная городская клиническая больница»</t>
  </si>
  <si>
    <t>г. Калининград, ул. Летняя 3</t>
  </si>
  <si>
    <t>ГБУЗ «Областная клиническая больница КО»</t>
  </si>
  <si>
    <t>г. Калининград, ул. Клиническая 74</t>
  </si>
  <si>
    <t>г. Пионерский, ул. Шаманова, 6</t>
  </si>
  <si>
    <t>г. Калининград, ул. А. Невского, 78а</t>
  </si>
  <si>
    <t>ГБУЗ КО «Родильный дом КО № 4»</t>
  </si>
  <si>
    <t>г. Калининград, ул. Чайковского, 49/51</t>
  </si>
  <si>
    <t>г. Светлогорск, ул. Зеленая 13</t>
  </si>
  <si>
    <t>ГБУЗ «Детская областная больница КО»</t>
  </si>
  <si>
    <t>г. Калининград, ул. Д. Донского, 23</t>
  </si>
  <si>
    <t>ГБУЗ КО «Городская детская поликлиника № 6»</t>
  </si>
  <si>
    <t>г. Калининград, ул. Горького, 203-203а;</t>
  </si>
  <si>
    <t>ГБУЗ КО «Городская детская стоматологическая поликлиника»</t>
  </si>
  <si>
    <t>г. Калининград, ул. Буткова, д.2</t>
  </si>
  <si>
    <t>г. Калининград, ул. Каштановая аллея, 145</t>
  </si>
  <si>
    <t>г. Калининград, ул. Клиническая 69, ул. Летняя, д.5</t>
  </si>
  <si>
    <t>ГБУЗ КО «Городская стоматологическая поликлиника»</t>
  </si>
  <si>
    <t>г. Калининград, ул. Пролетарская, 114</t>
  </si>
  <si>
    <t>ГБУЗ «Инфекционная больница КО»</t>
  </si>
  <si>
    <t>г. Калининград, ул. Фрунзе, д. 48</t>
  </si>
  <si>
    <t>ГБУЗ КО «Советская стоматологическая поликлиника»</t>
  </si>
  <si>
    <t>г. Советск, ул. Ломоносова, 2а</t>
  </si>
  <si>
    <t>ГБУЗ «Противотуберкулезный диспансер КО»</t>
  </si>
  <si>
    <t>г. Калининград, ул. Дубовая аллея, 5</t>
  </si>
  <si>
    <t>ГБУЗ «Советский противотуберкулезный диспансер»</t>
  </si>
  <si>
    <t>Калининградская обл., г. Советск, ул. Серова, д.2</t>
  </si>
  <si>
    <t>ГБУЗ «Психиатрическая больница КО № 2»</t>
  </si>
  <si>
    <t>г. Калининград, пгт. Прибрежный, ул. Заводская,13</t>
  </si>
  <si>
    <t>ГБУЗ «Психиатрическая больница КО № 4»</t>
  </si>
  <si>
    <t>Калининградская обл., Багратионовский р-н, п. Нивенское, ул. Больничная, д.1</t>
  </si>
  <si>
    <t>ГБУЗ «Наркологический диспансер КО»</t>
  </si>
  <si>
    <t>г. Калининград, ул. Барнаульская, 6а</t>
  </si>
  <si>
    <t>г. Калининград, ул.Дм.Донского, д.3</t>
  </si>
  <si>
    <t>г. Пионерский, ул. Совесткая, д.11б, помещение 3а</t>
  </si>
  <si>
    <t>г. Калининград, ул. Летняя, д.3б, помещение 7</t>
  </si>
  <si>
    <t>ООО «Лечебно-профилактическое учреждение «Амбулаторный диализный центр»</t>
  </si>
  <si>
    <t>Калининградская обл., г. Черняховск, ул. Калининградская, д. 22а</t>
  </si>
  <si>
    <t>г. Калининград, ул. Бассейная, д.38</t>
  </si>
  <si>
    <t>г. Калининград, ул. Подполковника Емельянова, дом 223, помещение XIX</t>
  </si>
  <si>
    <t>г. Калининград, ул. Космонавта Леонова, д.74, литер V</t>
  </si>
  <si>
    <t>№ п/п</t>
  </si>
  <si>
    <t>Наименование медицинской организации</t>
  </si>
  <si>
    <t>Адрес</t>
  </si>
  <si>
    <t xml:space="preserve">Открытость и доступность информации </t>
  </si>
  <si>
    <t xml:space="preserve">Комфортность условий, в том числе времени ожидания </t>
  </si>
  <si>
    <t>Доступность медицинских услуг для инвалидов</t>
  </si>
  <si>
    <t>Доброжела-тельность, вежливость работников</t>
  </si>
  <si>
    <t xml:space="preserve">Удовлетво-ренность условиями оказания услуг </t>
  </si>
  <si>
    <t>Общая сумма баллов</t>
  </si>
  <si>
    <t>г. Калининград, ул. Дзержинского, 147</t>
  </si>
  <si>
    <t>ГАУЗ КО «Региональный перинатальный центр»</t>
  </si>
  <si>
    <t>Частное учреждение здравоохранения «Больница «РЖД-Медицина» города Калининград»</t>
  </si>
  <si>
    <t>ООО «Санаторий «Янтарный берег»</t>
  </si>
  <si>
    <t>ГБУЗ «Психиатрическая больница КО № 1»</t>
  </si>
  <si>
    <t>ГБУЗ «Областная стоматологическая поликлиника КО»</t>
  </si>
  <si>
    <t>ГБСОУ КО «Госпиталь для ветеранов войн Калининградской области»</t>
  </si>
  <si>
    <t>ГБУЗ КО «Городская поликлиника № 3»</t>
  </si>
  <si>
    <t>ООО «Арс медика центр»</t>
  </si>
  <si>
    <t>ЗАО «Центродент»</t>
  </si>
  <si>
    <t>ООО «Хороший врач»</t>
  </si>
  <si>
    <t>ООО «Медицинский центр «Виомар»</t>
  </si>
  <si>
    <t>ООО «Гранддент Стоматология»</t>
  </si>
  <si>
    <t>АНО «Центр офтальмологической помощи детям и подросткам «Ясный взор»</t>
  </si>
  <si>
    <t>ГБУЗ КО «Межрайонная больница № 1»</t>
  </si>
  <si>
    <t>ООО «Парацельс-балтик»</t>
  </si>
  <si>
    <t>ООО «МВЦ «Продвижение»</t>
  </si>
  <si>
    <t>ООО «Зуб здоров!»</t>
  </si>
  <si>
    <t>ООО «Б. Браун АвитумРуссландКлиникс»</t>
  </si>
  <si>
    <t>ООО «Эстетика»</t>
  </si>
  <si>
    <t>ООО «Медицинский центр «Медико»</t>
  </si>
  <si>
    <t>ООО «Альтернатива»</t>
  </si>
  <si>
    <t>ООО «Стомик»</t>
  </si>
  <si>
    <t>ООО «Медицинский центр Эскулап»</t>
  </si>
  <si>
    <t>ООО «Александр-дент»</t>
  </si>
  <si>
    <t>ООО «Лофтдент»</t>
  </si>
  <si>
    <t>ООО «Новомед-дети»</t>
  </si>
  <si>
    <t>ООО «Медицинский Центр «Новомед»</t>
  </si>
  <si>
    <t>ООО «Триадент»</t>
  </si>
  <si>
    <t>ООО «Стома»</t>
  </si>
  <si>
    <t>ООО «Радуга»</t>
  </si>
  <si>
    <t>ООО «Триадент плюс»</t>
  </si>
  <si>
    <t>ООО «Новастом»</t>
  </si>
  <si>
    <t>ООО «Альтаир»</t>
  </si>
  <si>
    <t>ГБУЗ КО «Городская больница № 4»</t>
  </si>
  <si>
    <t>ООО «Центр пародонтологии»</t>
  </si>
  <si>
    <t>ООО «Асдент»</t>
  </si>
  <si>
    <t>ООО «Семейная поликлиника Гармония»</t>
  </si>
  <si>
    <t>ООО «Стоматология «Эсвип»</t>
  </si>
  <si>
    <t>ООО «Диал-сенат»</t>
  </si>
  <si>
    <t>ООО «Амати»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</si>
</sst>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52" workbookViewId="0">
      <selection activeCell="B70" sqref="B70"/>
    </sheetView>
  </sheetViews>
  <sheetFormatPr defaultRowHeight="15.75" x14ac:dyDescent="0.25"/>
  <cols>
    <col min="1" max="1" width="7.7109375" style="1" customWidth="1"/>
    <col min="2" max="2" width="50.85546875" style="1" customWidth="1"/>
    <col min="3" max="3" width="31.5703125" style="1" hidden="1" customWidth="1"/>
    <col min="4" max="4" width="14.5703125" style="1" customWidth="1"/>
    <col min="5" max="5" width="15.85546875" style="1" customWidth="1"/>
    <col min="6" max="6" width="15.140625" style="1" customWidth="1"/>
    <col min="7" max="7" width="14.5703125" style="1" customWidth="1"/>
    <col min="8" max="8" width="13.28515625" style="1" customWidth="1"/>
    <col min="9" max="9" width="13.140625" style="1" customWidth="1"/>
    <col min="10" max="16384" width="9.140625" style="1"/>
  </cols>
  <sheetData>
    <row r="1" spans="1:9" ht="78.75" x14ac:dyDescent="0.25">
      <c r="A1" s="5" t="s">
        <v>93</v>
      </c>
      <c r="B1" s="6" t="s">
        <v>94</v>
      </c>
      <c r="C1" s="6" t="s">
        <v>95</v>
      </c>
      <c r="D1" s="5" t="s">
        <v>96</v>
      </c>
      <c r="E1" s="5" t="s">
        <v>97</v>
      </c>
      <c r="F1" s="5" t="s">
        <v>98</v>
      </c>
      <c r="G1" s="5" t="s">
        <v>99</v>
      </c>
      <c r="H1" s="5" t="s">
        <v>100</v>
      </c>
      <c r="I1" s="7" t="s">
        <v>101</v>
      </c>
    </row>
    <row r="2" spans="1:9" ht="32.1" customHeight="1" x14ac:dyDescent="0.25">
      <c r="A2" s="2">
        <v>1</v>
      </c>
      <c r="B2" s="8" t="s">
        <v>103</v>
      </c>
      <c r="C2" s="3" t="s">
        <v>67</v>
      </c>
      <c r="D2" s="9">
        <v>97.4</v>
      </c>
      <c r="E2" s="10">
        <v>93.7</v>
      </c>
      <c r="F2" s="10">
        <v>82.2</v>
      </c>
      <c r="G2" s="10">
        <v>96.1</v>
      </c>
      <c r="H2" s="10">
        <v>93.3</v>
      </c>
      <c r="I2" s="11">
        <v>92.5</v>
      </c>
    </row>
    <row r="3" spans="1:9" ht="32.1" customHeight="1" x14ac:dyDescent="0.25">
      <c r="A3" s="2">
        <f>A2+1</f>
        <v>2</v>
      </c>
      <c r="B3" s="8" t="s">
        <v>71</v>
      </c>
      <c r="C3" s="3" t="s">
        <v>25</v>
      </c>
      <c r="D3" s="9">
        <v>96.7</v>
      </c>
      <c r="E3" s="10">
        <v>85.4</v>
      </c>
      <c r="F3" s="10">
        <v>84</v>
      </c>
      <c r="G3" s="10">
        <v>96.1</v>
      </c>
      <c r="H3" s="10">
        <v>95.3</v>
      </c>
      <c r="I3" s="11">
        <v>91.5</v>
      </c>
    </row>
    <row r="4" spans="1:9" ht="32.1" customHeight="1" x14ac:dyDescent="0.25">
      <c r="A4" s="2">
        <f t="shared" ref="A4:A67" si="0">A3+1</f>
        <v>3</v>
      </c>
      <c r="B4" s="8" t="s">
        <v>79</v>
      </c>
      <c r="C4" s="3" t="s">
        <v>72</v>
      </c>
      <c r="D4" s="9">
        <v>98.7</v>
      </c>
      <c r="E4" s="10">
        <v>92.6</v>
      </c>
      <c r="F4" s="10">
        <v>68.5</v>
      </c>
      <c r="G4" s="10">
        <v>97.9</v>
      </c>
      <c r="H4" s="10">
        <v>96.4</v>
      </c>
      <c r="I4" s="11">
        <v>90.8</v>
      </c>
    </row>
    <row r="5" spans="1:9" ht="32.1" customHeight="1" x14ac:dyDescent="0.25">
      <c r="A5" s="2">
        <f t="shared" si="0"/>
        <v>4</v>
      </c>
      <c r="B5" s="8" t="s">
        <v>2</v>
      </c>
      <c r="C5" s="3" t="s">
        <v>66</v>
      </c>
      <c r="D5" s="9">
        <v>94.5</v>
      </c>
      <c r="E5" s="10">
        <v>93.3</v>
      </c>
      <c r="F5" s="10">
        <v>68.900000000000006</v>
      </c>
      <c r="G5" s="10">
        <v>96.5</v>
      </c>
      <c r="H5" s="10">
        <v>96.4</v>
      </c>
      <c r="I5" s="11">
        <v>89.9</v>
      </c>
    </row>
    <row r="6" spans="1:9" ht="32.1" customHeight="1" x14ac:dyDescent="0.25">
      <c r="A6" s="2">
        <f t="shared" si="0"/>
        <v>5</v>
      </c>
      <c r="B6" s="8" t="s">
        <v>4</v>
      </c>
      <c r="C6" s="3" t="s">
        <v>59</v>
      </c>
      <c r="D6" s="9">
        <v>96.6</v>
      </c>
      <c r="E6" s="10">
        <v>90.8</v>
      </c>
      <c r="F6" s="10">
        <v>76</v>
      </c>
      <c r="G6" s="10">
        <v>93.9</v>
      </c>
      <c r="H6" s="10">
        <v>89.4</v>
      </c>
      <c r="I6" s="11">
        <v>89.3</v>
      </c>
    </row>
    <row r="7" spans="1:9" ht="32.1" customHeight="1" x14ac:dyDescent="0.25">
      <c r="A7" s="2">
        <f t="shared" si="0"/>
        <v>6</v>
      </c>
      <c r="B7" s="8" t="s">
        <v>10</v>
      </c>
      <c r="C7" s="3" t="s">
        <v>92</v>
      </c>
      <c r="D7" s="9">
        <v>95.5</v>
      </c>
      <c r="E7" s="10">
        <v>86.1</v>
      </c>
      <c r="F7" s="10">
        <v>74.099999999999994</v>
      </c>
      <c r="G7" s="10">
        <v>98.2</v>
      </c>
      <c r="H7" s="10">
        <v>91.9</v>
      </c>
      <c r="I7" s="11">
        <v>89.2</v>
      </c>
    </row>
    <row r="8" spans="1:9" ht="32.1" customHeight="1" x14ac:dyDescent="0.25">
      <c r="A8" s="2">
        <f t="shared" si="0"/>
        <v>7</v>
      </c>
      <c r="B8" s="8" t="s">
        <v>22</v>
      </c>
      <c r="C8" s="3" t="s">
        <v>9</v>
      </c>
      <c r="D8" s="9">
        <v>95.3</v>
      </c>
      <c r="E8" s="10">
        <v>85.2</v>
      </c>
      <c r="F8" s="10">
        <v>74.7</v>
      </c>
      <c r="G8" s="10">
        <v>95.7</v>
      </c>
      <c r="H8" s="10">
        <v>90.9</v>
      </c>
      <c r="I8" s="11">
        <v>88.4</v>
      </c>
    </row>
    <row r="9" spans="1:9" ht="32.1" customHeight="1" x14ac:dyDescent="0.25">
      <c r="A9" s="2">
        <f t="shared" si="0"/>
        <v>8</v>
      </c>
      <c r="B9" s="8" t="s">
        <v>83</v>
      </c>
      <c r="C9" s="3" t="s">
        <v>55</v>
      </c>
      <c r="D9" s="9">
        <v>97.8</v>
      </c>
      <c r="E9" s="10">
        <v>85.8</v>
      </c>
      <c r="F9" s="10">
        <v>68.400000000000006</v>
      </c>
      <c r="G9" s="10">
        <v>96.8</v>
      </c>
      <c r="H9" s="10">
        <v>92.7</v>
      </c>
      <c r="I9" s="11">
        <v>88.3</v>
      </c>
    </row>
    <row r="10" spans="1:9" ht="32.1" customHeight="1" x14ac:dyDescent="0.25">
      <c r="A10" s="2">
        <f t="shared" si="0"/>
        <v>9</v>
      </c>
      <c r="B10" s="8" t="s">
        <v>24</v>
      </c>
      <c r="C10" s="3" t="s">
        <v>68</v>
      </c>
      <c r="D10" s="9">
        <v>96.3</v>
      </c>
      <c r="E10" s="10">
        <v>88.6</v>
      </c>
      <c r="F10" s="10">
        <v>73.3</v>
      </c>
      <c r="G10" s="10">
        <v>96.4</v>
      </c>
      <c r="H10" s="10">
        <v>86.9</v>
      </c>
      <c r="I10" s="11">
        <v>88.3</v>
      </c>
    </row>
    <row r="11" spans="1:9" ht="32.1" customHeight="1" x14ac:dyDescent="0.25">
      <c r="A11" s="2">
        <f t="shared" si="0"/>
        <v>10</v>
      </c>
      <c r="B11" s="8" t="s">
        <v>52</v>
      </c>
      <c r="C11" s="3" t="s">
        <v>62</v>
      </c>
      <c r="D11" s="9">
        <v>95.1</v>
      </c>
      <c r="E11" s="10">
        <v>92</v>
      </c>
      <c r="F11" s="10">
        <v>66.900000000000006</v>
      </c>
      <c r="G11" s="10">
        <v>94.3</v>
      </c>
      <c r="H11" s="10">
        <v>91.9</v>
      </c>
      <c r="I11" s="11">
        <v>88</v>
      </c>
    </row>
    <row r="12" spans="1:9" ht="48.75" customHeight="1" x14ac:dyDescent="0.25">
      <c r="A12" s="2">
        <f t="shared" si="0"/>
        <v>11</v>
      </c>
      <c r="B12" s="8" t="s">
        <v>104</v>
      </c>
      <c r="C12" s="3" t="s">
        <v>85</v>
      </c>
      <c r="D12" s="9">
        <v>95.4</v>
      </c>
      <c r="E12" s="10">
        <v>85.3</v>
      </c>
      <c r="F12" s="10">
        <v>68</v>
      </c>
      <c r="G12" s="10">
        <v>98.8</v>
      </c>
      <c r="H12" s="10">
        <v>92.5</v>
      </c>
      <c r="I12" s="11">
        <v>88</v>
      </c>
    </row>
    <row r="13" spans="1:9" ht="32.1" customHeight="1" x14ac:dyDescent="0.25">
      <c r="A13" s="2">
        <f t="shared" si="0"/>
        <v>12</v>
      </c>
      <c r="B13" s="8" t="s">
        <v>105</v>
      </c>
      <c r="C13" s="3" t="s">
        <v>1</v>
      </c>
      <c r="D13" s="9">
        <v>91.4</v>
      </c>
      <c r="E13" s="10">
        <v>94</v>
      </c>
      <c r="F13" s="10">
        <v>54</v>
      </c>
      <c r="G13" s="10">
        <v>100</v>
      </c>
      <c r="H13" s="10">
        <v>100</v>
      </c>
      <c r="I13" s="11">
        <v>87.9</v>
      </c>
    </row>
    <row r="14" spans="1:9" ht="32.1" customHeight="1" x14ac:dyDescent="0.25">
      <c r="A14" s="2">
        <f t="shared" si="0"/>
        <v>13</v>
      </c>
      <c r="B14" s="8" t="s">
        <v>73</v>
      </c>
      <c r="C14" s="3" t="s">
        <v>64</v>
      </c>
      <c r="D14" s="9">
        <v>98.7</v>
      </c>
      <c r="E14" s="10">
        <v>90</v>
      </c>
      <c r="F14" s="10">
        <v>63.3</v>
      </c>
      <c r="G14" s="10">
        <v>96.1</v>
      </c>
      <c r="H14" s="10">
        <v>90.4</v>
      </c>
      <c r="I14" s="11">
        <v>87.7</v>
      </c>
    </row>
    <row r="15" spans="1:9" ht="32.1" customHeight="1" x14ac:dyDescent="0.25">
      <c r="A15" s="2">
        <f>A14+1</f>
        <v>14</v>
      </c>
      <c r="B15" s="8" t="s">
        <v>106</v>
      </c>
      <c r="C15" s="3" t="s">
        <v>51</v>
      </c>
      <c r="D15" s="9">
        <v>97.3</v>
      </c>
      <c r="E15" s="10">
        <v>88.4</v>
      </c>
      <c r="F15" s="10">
        <v>60.8</v>
      </c>
      <c r="G15" s="10">
        <v>96.9</v>
      </c>
      <c r="H15" s="10">
        <v>94.9</v>
      </c>
      <c r="I15" s="11">
        <v>87.7</v>
      </c>
    </row>
    <row r="16" spans="1:9" ht="32.1" customHeight="1" x14ac:dyDescent="0.25">
      <c r="A16" s="2">
        <f t="shared" si="0"/>
        <v>15</v>
      </c>
      <c r="B16" s="8" t="s">
        <v>75</v>
      </c>
      <c r="C16" s="3" t="s">
        <v>80</v>
      </c>
      <c r="D16" s="9">
        <v>96.7</v>
      </c>
      <c r="E16" s="10">
        <v>86.7</v>
      </c>
      <c r="F16" s="10">
        <v>60.5</v>
      </c>
      <c r="G16" s="10">
        <v>99</v>
      </c>
      <c r="H16" s="10">
        <v>94</v>
      </c>
      <c r="I16" s="11">
        <v>87.4</v>
      </c>
    </row>
    <row r="17" spans="1:9" ht="32.1" customHeight="1" x14ac:dyDescent="0.25">
      <c r="A17" s="2">
        <f t="shared" si="0"/>
        <v>16</v>
      </c>
      <c r="B17" s="8" t="s">
        <v>6</v>
      </c>
      <c r="C17" s="3" t="s">
        <v>31</v>
      </c>
      <c r="D17" s="9">
        <v>94.2</v>
      </c>
      <c r="E17" s="10">
        <v>82.2</v>
      </c>
      <c r="F17" s="10">
        <v>71.900000000000006</v>
      </c>
      <c r="G17" s="10">
        <v>97</v>
      </c>
      <c r="H17" s="10">
        <v>91.6</v>
      </c>
      <c r="I17" s="11">
        <v>87.4</v>
      </c>
    </row>
    <row r="18" spans="1:9" ht="32.1" customHeight="1" x14ac:dyDescent="0.25">
      <c r="A18" s="2">
        <f t="shared" si="0"/>
        <v>17</v>
      </c>
      <c r="B18" s="8" t="s">
        <v>107</v>
      </c>
      <c r="C18" s="3" t="s">
        <v>74</v>
      </c>
      <c r="D18" s="9">
        <v>90.7</v>
      </c>
      <c r="E18" s="10">
        <v>84.2</v>
      </c>
      <c r="F18" s="10">
        <v>70</v>
      </c>
      <c r="G18" s="10">
        <v>99.3</v>
      </c>
      <c r="H18" s="10">
        <v>91.4</v>
      </c>
      <c r="I18" s="11">
        <v>87.1</v>
      </c>
    </row>
    <row r="19" spans="1:9" ht="32.1" customHeight="1" x14ac:dyDescent="0.25">
      <c r="A19" s="2">
        <f t="shared" si="0"/>
        <v>18</v>
      </c>
      <c r="B19" s="8" t="s">
        <v>20</v>
      </c>
      <c r="C19" s="3" t="s">
        <v>70</v>
      </c>
      <c r="D19" s="9">
        <v>94.3</v>
      </c>
      <c r="E19" s="10">
        <v>88.2</v>
      </c>
      <c r="F19" s="10">
        <v>68</v>
      </c>
      <c r="G19" s="10">
        <v>95.1</v>
      </c>
      <c r="H19" s="10">
        <v>89.8</v>
      </c>
      <c r="I19" s="11">
        <v>87.1</v>
      </c>
    </row>
    <row r="20" spans="1:9" ht="32.1" customHeight="1" x14ac:dyDescent="0.25">
      <c r="A20" s="2">
        <f t="shared" si="0"/>
        <v>19</v>
      </c>
      <c r="B20" s="8" t="s">
        <v>61</v>
      </c>
      <c r="C20" s="3" t="s">
        <v>33</v>
      </c>
      <c r="D20" s="9">
        <v>94.7</v>
      </c>
      <c r="E20" s="10">
        <v>90</v>
      </c>
      <c r="F20" s="10">
        <v>62.3</v>
      </c>
      <c r="G20" s="10">
        <v>94.2</v>
      </c>
      <c r="H20" s="10">
        <v>91.4</v>
      </c>
      <c r="I20" s="11">
        <v>86.5</v>
      </c>
    </row>
    <row r="21" spans="1:9" ht="32.1" customHeight="1" x14ac:dyDescent="0.25">
      <c r="A21" s="2">
        <f t="shared" si="0"/>
        <v>20</v>
      </c>
      <c r="B21" s="8" t="s">
        <v>40</v>
      </c>
      <c r="C21" s="3" t="s">
        <v>102</v>
      </c>
      <c r="D21" s="9">
        <v>93.6</v>
      </c>
      <c r="E21" s="10">
        <v>82.5</v>
      </c>
      <c r="F21" s="10">
        <v>66</v>
      </c>
      <c r="G21" s="10">
        <v>95.7</v>
      </c>
      <c r="H21" s="10">
        <v>94.7</v>
      </c>
      <c r="I21" s="11">
        <v>86.5</v>
      </c>
    </row>
    <row r="22" spans="1:9" ht="32.1" customHeight="1" x14ac:dyDescent="0.25">
      <c r="A22" s="2">
        <f t="shared" si="0"/>
        <v>21</v>
      </c>
      <c r="B22" s="8" t="s">
        <v>108</v>
      </c>
      <c r="C22" s="3" t="s">
        <v>7</v>
      </c>
      <c r="D22" s="9">
        <v>97.9</v>
      </c>
      <c r="E22" s="10">
        <v>87.3</v>
      </c>
      <c r="F22" s="10">
        <v>62</v>
      </c>
      <c r="G22" s="10">
        <v>92</v>
      </c>
      <c r="H22" s="10">
        <v>93</v>
      </c>
      <c r="I22" s="11">
        <v>86.4</v>
      </c>
    </row>
    <row r="23" spans="1:9" ht="32.1" customHeight="1" x14ac:dyDescent="0.25">
      <c r="A23" s="2">
        <f t="shared" si="0"/>
        <v>22</v>
      </c>
      <c r="B23" s="8" t="s">
        <v>58</v>
      </c>
      <c r="C23" s="3" t="s">
        <v>90</v>
      </c>
      <c r="D23" s="9">
        <v>95.7</v>
      </c>
      <c r="E23" s="10">
        <v>87.6</v>
      </c>
      <c r="F23" s="10">
        <v>58</v>
      </c>
      <c r="G23" s="10">
        <v>97.6</v>
      </c>
      <c r="H23" s="10">
        <v>93</v>
      </c>
      <c r="I23" s="11">
        <v>86.4</v>
      </c>
    </row>
    <row r="24" spans="1:9" ht="32.1" customHeight="1" x14ac:dyDescent="0.25">
      <c r="A24" s="2">
        <f t="shared" si="0"/>
        <v>23</v>
      </c>
      <c r="B24" s="8" t="s">
        <v>109</v>
      </c>
      <c r="C24" s="3" t="s">
        <v>53</v>
      </c>
      <c r="D24" s="9">
        <v>91.9</v>
      </c>
      <c r="E24" s="10">
        <v>86.5</v>
      </c>
      <c r="F24" s="10">
        <v>70</v>
      </c>
      <c r="G24" s="10">
        <v>95.2</v>
      </c>
      <c r="H24" s="10">
        <v>88.3</v>
      </c>
      <c r="I24" s="11">
        <v>86.4</v>
      </c>
    </row>
    <row r="25" spans="1:9" ht="32.1" customHeight="1" x14ac:dyDescent="0.25">
      <c r="A25" s="2">
        <f t="shared" si="0"/>
        <v>24</v>
      </c>
      <c r="B25" s="8" t="s">
        <v>110</v>
      </c>
      <c r="C25" s="3" t="s">
        <v>29</v>
      </c>
      <c r="D25" s="9">
        <v>83.2</v>
      </c>
      <c r="E25" s="10">
        <v>86.3</v>
      </c>
      <c r="F25" s="10">
        <v>78</v>
      </c>
      <c r="G25" s="10">
        <v>98.4</v>
      </c>
      <c r="H25" s="10">
        <v>85.7</v>
      </c>
      <c r="I25" s="11">
        <v>86.3</v>
      </c>
    </row>
    <row r="26" spans="1:9" ht="32.1" customHeight="1" x14ac:dyDescent="0.25">
      <c r="A26" s="2">
        <f t="shared" si="0"/>
        <v>25</v>
      </c>
      <c r="B26" s="8" t="s">
        <v>111</v>
      </c>
      <c r="C26" s="3" t="s">
        <v>60</v>
      </c>
      <c r="D26" s="9">
        <v>95.9</v>
      </c>
      <c r="E26" s="10">
        <v>84.5</v>
      </c>
      <c r="F26" s="10">
        <v>62</v>
      </c>
      <c r="G26" s="10">
        <v>100</v>
      </c>
      <c r="H26" s="10">
        <v>89</v>
      </c>
      <c r="I26" s="11">
        <v>86.3</v>
      </c>
    </row>
    <row r="27" spans="1:9" ht="32.1" customHeight="1" x14ac:dyDescent="0.25">
      <c r="A27" s="2">
        <f t="shared" si="0"/>
        <v>26</v>
      </c>
      <c r="B27" s="8" t="s">
        <v>34</v>
      </c>
      <c r="C27" s="3" t="s">
        <v>19</v>
      </c>
      <c r="D27" s="9">
        <v>95.8</v>
      </c>
      <c r="E27" s="10">
        <v>90.3</v>
      </c>
      <c r="F27" s="10">
        <v>53</v>
      </c>
      <c r="G27" s="10">
        <v>94.1</v>
      </c>
      <c r="H27" s="10">
        <v>97.6</v>
      </c>
      <c r="I27" s="11">
        <v>86.2</v>
      </c>
    </row>
    <row r="28" spans="1:9" ht="32.1" customHeight="1" x14ac:dyDescent="0.25">
      <c r="A28" s="2">
        <f t="shared" si="0"/>
        <v>27</v>
      </c>
      <c r="B28" s="8" t="s">
        <v>44</v>
      </c>
      <c r="C28" s="3" t="s">
        <v>35</v>
      </c>
      <c r="D28" s="9">
        <v>94.2</v>
      </c>
      <c r="E28" s="10">
        <v>83.5</v>
      </c>
      <c r="F28" s="10">
        <v>72</v>
      </c>
      <c r="G28" s="10">
        <v>94.3</v>
      </c>
      <c r="H28" s="10">
        <v>86.7</v>
      </c>
      <c r="I28" s="11">
        <v>86.1</v>
      </c>
    </row>
    <row r="29" spans="1:9" ht="32.1" customHeight="1" x14ac:dyDescent="0.25">
      <c r="A29" s="2">
        <f>A28+1</f>
        <v>28</v>
      </c>
      <c r="B29" s="8" t="s">
        <v>32</v>
      </c>
      <c r="C29" s="3" t="s">
        <v>43</v>
      </c>
      <c r="D29" s="9">
        <v>94.7</v>
      </c>
      <c r="E29" s="10">
        <v>83.3</v>
      </c>
      <c r="F29" s="10">
        <v>68</v>
      </c>
      <c r="G29" s="10">
        <v>95.1</v>
      </c>
      <c r="H29" s="10">
        <v>88.3</v>
      </c>
      <c r="I29" s="11">
        <v>85.9</v>
      </c>
    </row>
    <row r="30" spans="1:9" ht="49.5" customHeight="1" x14ac:dyDescent="0.25">
      <c r="A30" s="2">
        <f t="shared" si="0"/>
        <v>29</v>
      </c>
      <c r="B30" s="8" t="s">
        <v>77</v>
      </c>
      <c r="C30" s="3" t="s">
        <v>46</v>
      </c>
      <c r="D30" s="9">
        <v>89.9</v>
      </c>
      <c r="E30" s="10">
        <v>87.9</v>
      </c>
      <c r="F30" s="10">
        <v>58</v>
      </c>
      <c r="G30" s="10">
        <v>98.6</v>
      </c>
      <c r="H30" s="10">
        <v>94.6</v>
      </c>
      <c r="I30" s="11">
        <v>85.8</v>
      </c>
    </row>
    <row r="31" spans="1:9" ht="32.1" customHeight="1" x14ac:dyDescent="0.25">
      <c r="A31" s="2">
        <f t="shared" si="0"/>
        <v>30</v>
      </c>
      <c r="B31" s="8" t="s">
        <v>38</v>
      </c>
      <c r="C31" s="3" t="s">
        <v>76</v>
      </c>
      <c r="D31" s="9">
        <v>97.7</v>
      </c>
      <c r="E31" s="10">
        <v>83.8</v>
      </c>
      <c r="F31" s="10">
        <v>56</v>
      </c>
      <c r="G31" s="10">
        <v>97.8</v>
      </c>
      <c r="H31" s="10">
        <v>93.2</v>
      </c>
      <c r="I31" s="11">
        <v>85.7</v>
      </c>
    </row>
    <row r="32" spans="1:9" ht="32.1" customHeight="1" x14ac:dyDescent="0.25">
      <c r="A32" s="2">
        <f t="shared" si="0"/>
        <v>31</v>
      </c>
      <c r="B32" s="8" t="s">
        <v>8</v>
      </c>
      <c r="C32" s="3" t="s">
        <v>13</v>
      </c>
      <c r="D32" s="9">
        <v>94.8</v>
      </c>
      <c r="E32" s="10">
        <v>86.1</v>
      </c>
      <c r="F32" s="10">
        <v>57.9</v>
      </c>
      <c r="G32" s="10">
        <v>97.8</v>
      </c>
      <c r="H32" s="10">
        <v>91.3</v>
      </c>
      <c r="I32" s="11">
        <v>85.6</v>
      </c>
    </row>
    <row r="33" spans="1:9" ht="32.1" customHeight="1" x14ac:dyDescent="0.25">
      <c r="A33" s="2">
        <f t="shared" si="0"/>
        <v>32</v>
      </c>
      <c r="B33" s="8" t="s">
        <v>28</v>
      </c>
      <c r="C33" s="3" t="s">
        <v>45</v>
      </c>
      <c r="D33" s="9">
        <v>90.4</v>
      </c>
      <c r="E33" s="10">
        <v>85.9</v>
      </c>
      <c r="F33" s="10">
        <v>68</v>
      </c>
      <c r="G33" s="10">
        <v>94.6</v>
      </c>
      <c r="H33" s="10">
        <v>88.5</v>
      </c>
      <c r="I33" s="11">
        <v>85.5</v>
      </c>
    </row>
    <row r="34" spans="1:9" ht="32.1" customHeight="1" x14ac:dyDescent="0.25">
      <c r="A34" s="2">
        <f t="shared" si="0"/>
        <v>33</v>
      </c>
      <c r="B34" s="8" t="s">
        <v>30</v>
      </c>
      <c r="C34" s="3" t="s">
        <v>57</v>
      </c>
      <c r="D34" s="9">
        <v>94.5</v>
      </c>
      <c r="E34" s="10">
        <v>84.1</v>
      </c>
      <c r="F34" s="10">
        <v>60.3</v>
      </c>
      <c r="G34" s="10">
        <v>95.6</v>
      </c>
      <c r="H34" s="10">
        <v>92.2</v>
      </c>
      <c r="I34" s="11">
        <v>85.3</v>
      </c>
    </row>
    <row r="35" spans="1:9" ht="32.1" customHeight="1" x14ac:dyDescent="0.25">
      <c r="A35" s="2">
        <f t="shared" si="0"/>
        <v>34</v>
      </c>
      <c r="B35" s="8" t="s">
        <v>112</v>
      </c>
      <c r="C35" s="3" t="s">
        <v>15</v>
      </c>
      <c r="D35" s="9">
        <v>89</v>
      </c>
      <c r="E35" s="10">
        <v>85.5</v>
      </c>
      <c r="F35" s="10">
        <v>64</v>
      </c>
      <c r="G35" s="10">
        <v>98.8</v>
      </c>
      <c r="H35" s="10">
        <v>88.3</v>
      </c>
      <c r="I35" s="11">
        <v>85.1</v>
      </c>
    </row>
    <row r="36" spans="1:9" ht="32.1" customHeight="1" x14ac:dyDescent="0.25">
      <c r="A36" s="2">
        <f t="shared" si="0"/>
        <v>35</v>
      </c>
      <c r="B36" s="8" t="s">
        <v>113</v>
      </c>
      <c r="C36" s="3" t="s">
        <v>91</v>
      </c>
      <c r="D36" s="9">
        <v>94.6</v>
      </c>
      <c r="E36" s="10">
        <v>83.5</v>
      </c>
      <c r="F36" s="10">
        <v>63</v>
      </c>
      <c r="G36" s="10">
        <v>97.1</v>
      </c>
      <c r="H36" s="10">
        <v>87</v>
      </c>
      <c r="I36" s="11">
        <v>85</v>
      </c>
    </row>
    <row r="37" spans="1:9" ht="32.1" customHeight="1" x14ac:dyDescent="0.25">
      <c r="A37" s="2">
        <f t="shared" si="0"/>
        <v>36</v>
      </c>
      <c r="B37" s="8" t="s">
        <v>16</v>
      </c>
      <c r="C37" s="3" t="s">
        <v>39</v>
      </c>
      <c r="D37" s="9">
        <v>94.9</v>
      </c>
      <c r="E37" s="10">
        <v>82.8</v>
      </c>
      <c r="F37" s="10">
        <v>58.5</v>
      </c>
      <c r="G37" s="10">
        <v>96.2</v>
      </c>
      <c r="H37" s="10">
        <v>92.8</v>
      </c>
      <c r="I37" s="11">
        <v>85</v>
      </c>
    </row>
    <row r="38" spans="1:9" ht="32.1" customHeight="1" x14ac:dyDescent="0.25">
      <c r="A38" s="2">
        <f t="shared" si="0"/>
        <v>37</v>
      </c>
      <c r="B38" s="8" t="s">
        <v>69</v>
      </c>
      <c r="C38" s="3" t="s">
        <v>48</v>
      </c>
      <c r="D38" s="9">
        <v>93.7</v>
      </c>
      <c r="E38" s="10">
        <v>85.7</v>
      </c>
      <c r="F38" s="10">
        <v>52</v>
      </c>
      <c r="G38" s="10">
        <v>100</v>
      </c>
      <c r="H38" s="10">
        <v>92.2</v>
      </c>
      <c r="I38" s="11">
        <v>84.7</v>
      </c>
    </row>
    <row r="39" spans="1:9" ht="32.1" customHeight="1" x14ac:dyDescent="0.25">
      <c r="A39" s="2">
        <f t="shared" si="0"/>
        <v>38</v>
      </c>
      <c r="B39" s="8" t="s">
        <v>18</v>
      </c>
      <c r="C39" s="3" t="s">
        <v>27</v>
      </c>
      <c r="D39" s="9">
        <v>95.1</v>
      </c>
      <c r="E39" s="10">
        <v>81.900000000000006</v>
      </c>
      <c r="F39" s="10">
        <v>59.3</v>
      </c>
      <c r="G39" s="10">
        <v>95</v>
      </c>
      <c r="H39" s="10">
        <v>91.9</v>
      </c>
      <c r="I39" s="11">
        <v>84.6</v>
      </c>
    </row>
    <row r="40" spans="1:9" ht="32.1" customHeight="1" x14ac:dyDescent="0.25">
      <c r="A40" s="2">
        <f t="shared" si="0"/>
        <v>39</v>
      </c>
      <c r="B40" s="8" t="s">
        <v>14</v>
      </c>
      <c r="C40" s="3" t="s">
        <v>56</v>
      </c>
      <c r="D40" s="9">
        <v>92</v>
      </c>
      <c r="E40" s="10">
        <v>82.2</v>
      </c>
      <c r="F40" s="10">
        <v>60.6</v>
      </c>
      <c r="G40" s="10">
        <v>96.4</v>
      </c>
      <c r="H40" s="10">
        <v>90.4</v>
      </c>
      <c r="I40" s="11">
        <v>84.3</v>
      </c>
    </row>
    <row r="41" spans="1:9" ht="32.1" customHeight="1" x14ac:dyDescent="0.25">
      <c r="A41" s="2">
        <f t="shared" si="0"/>
        <v>40</v>
      </c>
      <c r="B41" s="8" t="s">
        <v>47</v>
      </c>
      <c r="C41" s="3" t="s">
        <v>84</v>
      </c>
      <c r="D41" s="9">
        <v>94.2</v>
      </c>
      <c r="E41" s="10">
        <v>82.5</v>
      </c>
      <c r="F41" s="10">
        <v>54</v>
      </c>
      <c r="G41" s="10">
        <v>97.3</v>
      </c>
      <c r="H41" s="10">
        <v>91.8</v>
      </c>
      <c r="I41" s="11">
        <v>84</v>
      </c>
    </row>
    <row r="42" spans="1:9" ht="32.1" customHeight="1" x14ac:dyDescent="0.25">
      <c r="A42" s="2">
        <f>A41+1</f>
        <v>41</v>
      </c>
      <c r="B42" s="8" t="s">
        <v>114</v>
      </c>
      <c r="C42" s="3" t="s">
        <v>3</v>
      </c>
      <c r="D42" s="9">
        <v>80.400000000000006</v>
      </c>
      <c r="E42" s="10">
        <v>84.7</v>
      </c>
      <c r="F42" s="10">
        <v>56</v>
      </c>
      <c r="G42" s="10">
        <v>100</v>
      </c>
      <c r="H42" s="10">
        <v>97.7</v>
      </c>
      <c r="I42" s="11">
        <v>83.8</v>
      </c>
    </row>
    <row r="43" spans="1:9" ht="32.1" customHeight="1" x14ac:dyDescent="0.25">
      <c r="A43" s="2">
        <f t="shared" si="0"/>
        <v>42</v>
      </c>
      <c r="B43" s="8" t="s">
        <v>115</v>
      </c>
      <c r="C43" s="3" t="s">
        <v>11</v>
      </c>
      <c r="D43" s="9">
        <v>90.3</v>
      </c>
      <c r="E43" s="10">
        <v>88.2</v>
      </c>
      <c r="F43" s="10">
        <v>50</v>
      </c>
      <c r="G43" s="10">
        <v>99</v>
      </c>
      <c r="H43" s="10">
        <v>91</v>
      </c>
      <c r="I43" s="11">
        <v>83.7</v>
      </c>
    </row>
    <row r="44" spans="1:9" ht="32.1" customHeight="1" x14ac:dyDescent="0.25">
      <c r="A44" s="2">
        <f t="shared" si="0"/>
        <v>43</v>
      </c>
      <c r="B44" s="8" t="s">
        <v>116</v>
      </c>
      <c r="C44" s="3" t="s">
        <v>50</v>
      </c>
      <c r="D44" s="9">
        <v>95.3</v>
      </c>
      <c r="E44" s="10">
        <v>81.5</v>
      </c>
      <c r="F44" s="10">
        <v>53</v>
      </c>
      <c r="G44" s="10">
        <v>96.9</v>
      </c>
      <c r="H44" s="10">
        <v>90.9</v>
      </c>
      <c r="I44" s="11">
        <v>83.5</v>
      </c>
    </row>
    <row r="45" spans="1:9" ht="32.1" customHeight="1" x14ac:dyDescent="0.25">
      <c r="A45" s="2">
        <f t="shared" si="0"/>
        <v>44</v>
      </c>
      <c r="B45" s="8" t="s">
        <v>117</v>
      </c>
      <c r="C45" s="3" t="s">
        <v>37</v>
      </c>
      <c r="D45" s="9">
        <v>98.9</v>
      </c>
      <c r="E45" s="10">
        <v>83.8</v>
      </c>
      <c r="F45" s="10">
        <v>48.5</v>
      </c>
      <c r="G45" s="10">
        <v>96.3</v>
      </c>
      <c r="H45" s="10">
        <v>90</v>
      </c>
      <c r="I45" s="11">
        <v>83.5</v>
      </c>
    </row>
    <row r="46" spans="1:9" ht="32.1" customHeight="1" x14ac:dyDescent="0.25">
      <c r="A46" s="2">
        <f t="shared" si="0"/>
        <v>45</v>
      </c>
      <c r="B46" s="8" t="s">
        <v>118</v>
      </c>
      <c r="C46" s="3" t="s">
        <v>86</v>
      </c>
      <c r="D46" s="9">
        <v>85.6</v>
      </c>
      <c r="E46" s="10">
        <v>87.7</v>
      </c>
      <c r="F46" s="10">
        <v>50</v>
      </c>
      <c r="G46" s="10">
        <v>97.8</v>
      </c>
      <c r="H46" s="10">
        <v>96.3</v>
      </c>
      <c r="I46" s="11">
        <v>83.5</v>
      </c>
    </row>
    <row r="47" spans="1:9" ht="32.1" customHeight="1" x14ac:dyDescent="0.25">
      <c r="A47" s="2">
        <f t="shared" si="0"/>
        <v>46</v>
      </c>
      <c r="B47" s="8" t="s">
        <v>42</v>
      </c>
      <c r="C47" s="3" t="s">
        <v>21</v>
      </c>
      <c r="D47" s="9">
        <v>94</v>
      </c>
      <c r="E47" s="10">
        <v>82.7</v>
      </c>
      <c r="F47" s="10">
        <v>53.3</v>
      </c>
      <c r="G47" s="10">
        <v>96.4</v>
      </c>
      <c r="H47" s="10">
        <v>91</v>
      </c>
      <c r="I47" s="11">
        <v>83.5</v>
      </c>
    </row>
    <row r="48" spans="1:9" ht="32.1" customHeight="1" x14ac:dyDescent="0.25">
      <c r="A48" s="2">
        <f t="shared" si="0"/>
        <v>47</v>
      </c>
      <c r="B48" s="8" t="s">
        <v>26</v>
      </c>
      <c r="C48" s="3" t="s">
        <v>23</v>
      </c>
      <c r="D48" s="9">
        <v>91.2</v>
      </c>
      <c r="E48" s="10">
        <v>83.5</v>
      </c>
      <c r="F48" s="10">
        <v>54</v>
      </c>
      <c r="G48" s="10">
        <v>96</v>
      </c>
      <c r="H48" s="10">
        <v>92.4</v>
      </c>
      <c r="I48" s="11">
        <v>83.4</v>
      </c>
    </row>
    <row r="49" spans="1:9" ht="32.1" customHeight="1" x14ac:dyDescent="0.25">
      <c r="A49" s="2">
        <f t="shared" si="0"/>
        <v>48</v>
      </c>
      <c r="B49" s="8" t="s">
        <v>12</v>
      </c>
      <c r="C49" s="3" t="s">
        <v>41</v>
      </c>
      <c r="D49" s="9">
        <v>95</v>
      </c>
      <c r="E49" s="10">
        <v>83.5</v>
      </c>
      <c r="F49" s="10">
        <v>50</v>
      </c>
      <c r="G49" s="10">
        <v>96.5</v>
      </c>
      <c r="H49" s="10">
        <v>92.2</v>
      </c>
      <c r="I49" s="11">
        <v>83.2</v>
      </c>
    </row>
    <row r="50" spans="1:9" ht="32.1" customHeight="1" x14ac:dyDescent="0.25">
      <c r="A50" s="2">
        <f t="shared" si="0"/>
        <v>49</v>
      </c>
      <c r="B50" s="8" t="s">
        <v>119</v>
      </c>
      <c r="C50" s="3" t="s">
        <v>89</v>
      </c>
      <c r="D50" s="9">
        <v>92</v>
      </c>
      <c r="E50" s="10">
        <v>94.2</v>
      </c>
      <c r="F50" s="10">
        <v>50</v>
      </c>
      <c r="G50" s="10">
        <v>100</v>
      </c>
      <c r="H50" s="10">
        <v>79.3</v>
      </c>
      <c r="I50" s="11">
        <v>83.1</v>
      </c>
    </row>
    <row r="51" spans="1:9" ht="32.1" customHeight="1" x14ac:dyDescent="0.25">
      <c r="A51" s="2">
        <f t="shared" si="0"/>
        <v>50</v>
      </c>
      <c r="B51" s="8" t="s">
        <v>63</v>
      </c>
      <c r="C51" s="3" t="s">
        <v>87</v>
      </c>
      <c r="D51" s="9">
        <v>92.9</v>
      </c>
      <c r="E51" s="10">
        <v>86.9</v>
      </c>
      <c r="F51" s="10">
        <v>46.5</v>
      </c>
      <c r="G51" s="10">
        <v>97.2</v>
      </c>
      <c r="H51" s="10">
        <v>91.5</v>
      </c>
      <c r="I51" s="11">
        <v>83</v>
      </c>
    </row>
    <row r="52" spans="1:9" ht="32.1" customHeight="1" x14ac:dyDescent="0.25">
      <c r="A52" s="2">
        <f t="shared" si="0"/>
        <v>51</v>
      </c>
      <c r="B52" s="8" t="s">
        <v>88</v>
      </c>
      <c r="C52" s="3" t="s">
        <v>5</v>
      </c>
      <c r="D52" s="9">
        <v>85.4</v>
      </c>
      <c r="E52" s="10">
        <v>86.1</v>
      </c>
      <c r="F52" s="10">
        <v>48</v>
      </c>
      <c r="G52" s="10">
        <v>98.7</v>
      </c>
      <c r="H52" s="10">
        <v>96.7</v>
      </c>
      <c r="I52" s="11">
        <v>83</v>
      </c>
    </row>
    <row r="53" spans="1:9" ht="32.1" customHeight="1" x14ac:dyDescent="0.25">
      <c r="A53" s="2">
        <f t="shared" si="0"/>
        <v>52</v>
      </c>
      <c r="B53" s="8" t="s">
        <v>120</v>
      </c>
      <c r="C53" s="3" t="s">
        <v>78</v>
      </c>
      <c r="D53" s="9">
        <v>98.4</v>
      </c>
      <c r="E53" s="10">
        <v>85.3</v>
      </c>
      <c r="F53" s="10">
        <v>39</v>
      </c>
      <c r="G53" s="10">
        <v>96.7</v>
      </c>
      <c r="H53" s="10">
        <v>94</v>
      </c>
      <c r="I53" s="11">
        <v>82.7</v>
      </c>
    </row>
    <row r="54" spans="1:9" ht="32.1" customHeight="1" x14ac:dyDescent="0.25">
      <c r="A54" s="2">
        <f t="shared" si="0"/>
        <v>53</v>
      </c>
      <c r="B54" s="8" t="s">
        <v>65</v>
      </c>
      <c r="C54" s="3" t="s">
        <v>17</v>
      </c>
      <c r="D54" s="9">
        <v>94.1</v>
      </c>
      <c r="E54" s="10">
        <v>91.4</v>
      </c>
      <c r="F54" s="10">
        <v>36</v>
      </c>
      <c r="G54" s="10">
        <v>97.3</v>
      </c>
      <c r="H54" s="10">
        <v>93.9</v>
      </c>
      <c r="I54" s="11">
        <v>82.5</v>
      </c>
    </row>
    <row r="55" spans="1:9" ht="32.1" customHeight="1" x14ac:dyDescent="0.25">
      <c r="A55" s="2">
        <f t="shared" si="0"/>
        <v>54</v>
      </c>
      <c r="B55" s="8" t="s">
        <v>0</v>
      </c>
      <c r="C55" s="3" t="s">
        <v>82</v>
      </c>
      <c r="D55" s="9">
        <v>91.4</v>
      </c>
      <c r="E55" s="10">
        <v>86</v>
      </c>
      <c r="F55" s="10">
        <v>47.3</v>
      </c>
      <c r="G55" s="10">
        <v>95.4</v>
      </c>
      <c r="H55" s="10">
        <v>90.3</v>
      </c>
      <c r="I55" s="11">
        <v>82.1</v>
      </c>
    </row>
    <row r="56" spans="1:9" ht="32.1" customHeight="1" x14ac:dyDescent="0.25">
      <c r="A56" s="2">
        <f t="shared" si="0"/>
        <v>55</v>
      </c>
      <c r="B56" s="8" t="s">
        <v>121</v>
      </c>
      <c r="C56" s="3"/>
      <c r="D56" s="9">
        <v>90.9</v>
      </c>
      <c r="E56" s="10">
        <v>86.8</v>
      </c>
      <c r="F56" s="10">
        <v>36</v>
      </c>
      <c r="G56" s="10">
        <v>100</v>
      </c>
      <c r="H56" s="10">
        <v>95</v>
      </c>
      <c r="I56" s="11">
        <v>81.7</v>
      </c>
    </row>
    <row r="57" spans="1:9" ht="32.1" customHeight="1" x14ac:dyDescent="0.25">
      <c r="A57" s="2">
        <f t="shared" si="0"/>
        <v>56</v>
      </c>
      <c r="B57" s="8" t="s">
        <v>122</v>
      </c>
      <c r="C57" s="4"/>
      <c r="D57" s="9">
        <v>93.3</v>
      </c>
      <c r="E57" s="10">
        <v>83.9</v>
      </c>
      <c r="F57" s="10">
        <v>50</v>
      </c>
      <c r="G57" s="10">
        <v>90</v>
      </c>
      <c r="H57" s="10">
        <v>90.3</v>
      </c>
      <c r="I57" s="11">
        <v>81.5</v>
      </c>
    </row>
    <row r="58" spans="1:9" ht="32.1" customHeight="1" x14ac:dyDescent="0.25">
      <c r="A58" s="2">
        <f t="shared" si="0"/>
        <v>57</v>
      </c>
      <c r="B58" s="8" t="s">
        <v>123</v>
      </c>
      <c r="C58" s="4"/>
      <c r="D58" s="9">
        <v>97.6</v>
      </c>
      <c r="E58" s="10">
        <v>83.7</v>
      </c>
      <c r="F58" s="10">
        <v>36</v>
      </c>
      <c r="G58" s="10">
        <v>95.6</v>
      </c>
      <c r="H58" s="10">
        <v>94.7</v>
      </c>
      <c r="I58" s="11">
        <v>81.5</v>
      </c>
    </row>
    <row r="59" spans="1:9" ht="32.1" customHeight="1" x14ac:dyDescent="0.25">
      <c r="A59" s="2">
        <f t="shared" si="0"/>
        <v>58</v>
      </c>
      <c r="B59" s="8" t="s">
        <v>124</v>
      </c>
      <c r="C59" s="4"/>
      <c r="D59" s="9">
        <v>92</v>
      </c>
      <c r="E59" s="10">
        <v>85.5</v>
      </c>
      <c r="F59" s="10">
        <v>36</v>
      </c>
      <c r="G59" s="10">
        <v>100</v>
      </c>
      <c r="H59" s="10">
        <v>94</v>
      </c>
      <c r="I59" s="11">
        <v>81.5</v>
      </c>
    </row>
    <row r="60" spans="1:9" ht="32.1" customHeight="1" x14ac:dyDescent="0.25">
      <c r="A60" s="2">
        <f t="shared" si="0"/>
        <v>59</v>
      </c>
      <c r="B60" s="8" t="s">
        <v>125</v>
      </c>
      <c r="C60" s="4"/>
      <c r="D60" s="9">
        <v>81.7</v>
      </c>
      <c r="E60" s="10">
        <v>85.1</v>
      </c>
      <c r="F60" s="10">
        <v>48</v>
      </c>
      <c r="G60" s="10">
        <v>98.2</v>
      </c>
      <c r="H60" s="10">
        <v>92.7</v>
      </c>
      <c r="I60" s="11">
        <v>81.099999999999994</v>
      </c>
    </row>
    <row r="61" spans="1:9" ht="31.5" x14ac:dyDescent="0.25">
      <c r="A61" s="2">
        <f t="shared" si="0"/>
        <v>60</v>
      </c>
      <c r="B61" s="8" t="s">
        <v>36</v>
      </c>
      <c r="C61" s="4"/>
      <c r="D61" s="9">
        <v>89.8</v>
      </c>
      <c r="E61" s="10">
        <v>86.4</v>
      </c>
      <c r="F61" s="10">
        <v>36.5</v>
      </c>
      <c r="G61" s="10">
        <v>100</v>
      </c>
      <c r="H61" s="10">
        <v>92.8</v>
      </c>
      <c r="I61" s="11">
        <v>81.099999999999994</v>
      </c>
    </row>
    <row r="62" spans="1:9" ht="32.1" customHeight="1" x14ac:dyDescent="0.25">
      <c r="A62" s="2">
        <f t="shared" si="0"/>
        <v>61</v>
      </c>
      <c r="B62" s="8" t="s">
        <v>49</v>
      </c>
      <c r="C62" s="4"/>
      <c r="D62" s="9">
        <v>94.4</v>
      </c>
      <c r="E62" s="10">
        <v>80.400000000000006</v>
      </c>
      <c r="F62" s="10">
        <v>50</v>
      </c>
      <c r="G62" s="10">
        <v>96.4</v>
      </c>
      <c r="H62" s="10">
        <v>84</v>
      </c>
      <c r="I62" s="11">
        <v>81</v>
      </c>
    </row>
    <row r="63" spans="1:9" ht="32.1" customHeight="1" x14ac:dyDescent="0.25">
      <c r="A63" s="2">
        <f t="shared" si="0"/>
        <v>62</v>
      </c>
      <c r="B63" s="8" t="s">
        <v>126</v>
      </c>
      <c r="C63" s="4"/>
      <c r="D63" s="9">
        <v>100</v>
      </c>
      <c r="E63" s="10">
        <v>86.3</v>
      </c>
      <c r="F63" s="10">
        <v>28.5</v>
      </c>
      <c r="G63" s="10">
        <v>95.6</v>
      </c>
      <c r="H63" s="10">
        <v>94.3</v>
      </c>
      <c r="I63" s="11">
        <v>81</v>
      </c>
    </row>
    <row r="64" spans="1:9" ht="32.1" customHeight="1" x14ac:dyDescent="0.25">
      <c r="A64" s="2">
        <f t="shared" si="0"/>
        <v>63</v>
      </c>
      <c r="B64" s="8" t="s">
        <v>127</v>
      </c>
      <c r="C64" s="4"/>
      <c r="D64" s="9">
        <v>93.6</v>
      </c>
      <c r="E64" s="10">
        <v>88.1</v>
      </c>
      <c r="F64" s="10">
        <v>30</v>
      </c>
      <c r="G64" s="10">
        <v>95.7</v>
      </c>
      <c r="H64" s="10">
        <v>97</v>
      </c>
      <c r="I64" s="11">
        <v>80.900000000000006</v>
      </c>
    </row>
    <row r="65" spans="1:9" ht="32.1" customHeight="1" x14ac:dyDescent="0.25">
      <c r="A65" s="2">
        <f t="shared" si="0"/>
        <v>64</v>
      </c>
      <c r="B65" s="8" t="s">
        <v>128</v>
      </c>
      <c r="C65" s="4"/>
      <c r="D65" s="9">
        <v>85.9</v>
      </c>
      <c r="E65" s="10">
        <v>83.9</v>
      </c>
      <c r="F65" s="10">
        <v>44</v>
      </c>
      <c r="G65" s="10">
        <v>98.8</v>
      </c>
      <c r="H65" s="10">
        <v>91.7</v>
      </c>
      <c r="I65" s="11">
        <v>80.900000000000006</v>
      </c>
    </row>
    <row r="66" spans="1:9" ht="32.1" customHeight="1" x14ac:dyDescent="0.25">
      <c r="A66" s="2">
        <f t="shared" si="0"/>
        <v>65</v>
      </c>
      <c r="B66" s="8" t="s">
        <v>129</v>
      </c>
      <c r="C66" s="4"/>
      <c r="D66" s="9">
        <v>97.8</v>
      </c>
      <c r="E66" s="10">
        <v>86.1</v>
      </c>
      <c r="F66" s="10">
        <v>25.7</v>
      </c>
      <c r="G66" s="10">
        <v>100</v>
      </c>
      <c r="H66" s="10">
        <v>94.3</v>
      </c>
      <c r="I66" s="11">
        <v>80.8</v>
      </c>
    </row>
    <row r="67" spans="1:9" ht="32.1" customHeight="1" x14ac:dyDescent="0.25">
      <c r="A67" s="2">
        <f t="shared" si="0"/>
        <v>66</v>
      </c>
      <c r="B67" s="8" t="s">
        <v>54</v>
      </c>
      <c r="C67" s="4"/>
      <c r="D67" s="9">
        <v>95.1</v>
      </c>
      <c r="E67" s="10">
        <v>91.1</v>
      </c>
      <c r="F67" s="10">
        <v>27.7</v>
      </c>
      <c r="G67" s="10">
        <v>95.4</v>
      </c>
      <c r="H67" s="10">
        <v>91.2</v>
      </c>
      <c r="I67" s="11">
        <v>80.099999999999994</v>
      </c>
    </row>
    <row r="68" spans="1:9" ht="32.1" customHeight="1" x14ac:dyDescent="0.25">
      <c r="A68" s="2">
        <f t="shared" ref="A68:A81" si="1">A67+1</f>
        <v>67</v>
      </c>
      <c r="B68" s="8" t="s">
        <v>130</v>
      </c>
      <c r="C68" s="4"/>
      <c r="D68" s="9">
        <v>88</v>
      </c>
      <c r="E68" s="10">
        <v>84.4</v>
      </c>
      <c r="F68" s="10">
        <v>36</v>
      </c>
      <c r="G68" s="10">
        <v>96.6</v>
      </c>
      <c r="H68" s="10">
        <v>95.3</v>
      </c>
      <c r="I68" s="11">
        <v>80.099999999999994</v>
      </c>
    </row>
    <row r="69" spans="1:9" ht="32.1" customHeight="1" x14ac:dyDescent="0.25">
      <c r="A69" s="2">
        <f t="shared" si="1"/>
        <v>68</v>
      </c>
      <c r="B69" s="8" t="s">
        <v>131</v>
      </c>
      <c r="C69" s="4"/>
      <c r="D69" s="9">
        <v>86.4</v>
      </c>
      <c r="E69" s="10">
        <v>84.3</v>
      </c>
      <c r="F69" s="10">
        <v>31</v>
      </c>
      <c r="G69" s="10">
        <v>100</v>
      </c>
      <c r="H69" s="10">
        <v>98</v>
      </c>
      <c r="I69" s="11">
        <v>80</v>
      </c>
    </row>
    <row r="70" spans="1:9" ht="32.1" customHeight="1" x14ac:dyDescent="0.25">
      <c r="A70" s="2">
        <f t="shared" si="1"/>
        <v>69</v>
      </c>
      <c r="B70" s="8" t="s">
        <v>132</v>
      </c>
      <c r="C70" s="4"/>
      <c r="D70" s="9">
        <v>84.9</v>
      </c>
      <c r="E70" s="10">
        <v>84.1</v>
      </c>
      <c r="F70" s="10">
        <v>36</v>
      </c>
      <c r="G70" s="10">
        <v>98.7</v>
      </c>
      <c r="H70" s="10">
        <v>96</v>
      </c>
      <c r="I70" s="11">
        <v>79.900000000000006</v>
      </c>
    </row>
    <row r="71" spans="1:9" ht="32.1" customHeight="1" x14ac:dyDescent="0.25">
      <c r="A71" s="2">
        <f t="shared" si="1"/>
        <v>70</v>
      </c>
      <c r="B71" s="8" t="s">
        <v>133</v>
      </c>
      <c r="C71" s="4"/>
      <c r="D71" s="9">
        <v>86.4</v>
      </c>
      <c r="E71" s="10">
        <v>82.5</v>
      </c>
      <c r="F71" s="10">
        <v>42</v>
      </c>
      <c r="G71" s="10">
        <v>97.1</v>
      </c>
      <c r="H71" s="10">
        <v>89.7</v>
      </c>
      <c r="I71" s="11">
        <v>79.5</v>
      </c>
    </row>
    <row r="72" spans="1:9" ht="32.1" customHeight="1" x14ac:dyDescent="0.25">
      <c r="A72" s="2">
        <f t="shared" si="1"/>
        <v>71</v>
      </c>
      <c r="B72" s="8" t="s">
        <v>81</v>
      </c>
      <c r="C72" s="4"/>
      <c r="D72" s="9">
        <v>61</v>
      </c>
      <c r="E72" s="10">
        <v>91.6</v>
      </c>
      <c r="F72" s="10">
        <v>54</v>
      </c>
      <c r="G72" s="10">
        <v>94</v>
      </c>
      <c r="H72" s="10">
        <v>95.4</v>
      </c>
      <c r="I72" s="11">
        <v>79.2</v>
      </c>
    </row>
    <row r="73" spans="1:9" ht="32.1" customHeight="1" x14ac:dyDescent="0.25">
      <c r="A73" s="2">
        <f t="shared" si="1"/>
        <v>72</v>
      </c>
      <c r="B73" s="8" t="s">
        <v>134</v>
      </c>
      <c r="C73" s="4"/>
      <c r="D73" s="9">
        <v>90.9</v>
      </c>
      <c r="E73" s="10">
        <v>87.3</v>
      </c>
      <c r="F73" s="10">
        <v>30</v>
      </c>
      <c r="G73" s="10">
        <v>96.2</v>
      </c>
      <c r="H73" s="10">
        <v>90.3</v>
      </c>
      <c r="I73" s="11">
        <v>78.900000000000006</v>
      </c>
    </row>
    <row r="74" spans="1:9" ht="32.1" customHeight="1" x14ac:dyDescent="0.25">
      <c r="A74" s="2">
        <f t="shared" si="1"/>
        <v>73</v>
      </c>
      <c r="B74" s="8" t="s">
        <v>135</v>
      </c>
      <c r="C74" s="4"/>
      <c r="D74" s="9">
        <v>95.5</v>
      </c>
      <c r="E74" s="10">
        <v>86.8</v>
      </c>
      <c r="F74" s="10">
        <v>24</v>
      </c>
      <c r="G74" s="10">
        <v>98.3</v>
      </c>
      <c r="H74" s="10">
        <v>89</v>
      </c>
      <c r="I74" s="11">
        <v>78.7</v>
      </c>
    </row>
    <row r="75" spans="1:9" ht="32.1" customHeight="1" x14ac:dyDescent="0.25">
      <c r="A75" s="2">
        <f t="shared" si="1"/>
        <v>74</v>
      </c>
      <c r="B75" s="8" t="s">
        <v>136</v>
      </c>
      <c r="C75" s="4"/>
      <c r="D75" s="9">
        <v>94.1</v>
      </c>
      <c r="E75" s="10">
        <v>82.3</v>
      </c>
      <c r="F75" s="10">
        <v>30</v>
      </c>
      <c r="G75" s="10">
        <v>95.5</v>
      </c>
      <c r="H75" s="10">
        <v>89.9</v>
      </c>
      <c r="I75" s="11">
        <v>78.400000000000006</v>
      </c>
    </row>
    <row r="76" spans="1:9" ht="32.1" customHeight="1" x14ac:dyDescent="0.25">
      <c r="A76" s="2">
        <f t="shared" si="1"/>
        <v>75</v>
      </c>
      <c r="B76" s="8" t="s">
        <v>137</v>
      </c>
      <c r="C76" s="4"/>
      <c r="D76" s="9">
        <v>81.900000000000006</v>
      </c>
      <c r="E76" s="10">
        <v>85.9</v>
      </c>
      <c r="F76" s="10">
        <v>30</v>
      </c>
      <c r="G76" s="10">
        <v>98</v>
      </c>
      <c r="H76" s="10">
        <v>91</v>
      </c>
      <c r="I76" s="11">
        <v>77.400000000000006</v>
      </c>
    </row>
    <row r="77" spans="1:9" ht="32.1" customHeight="1" x14ac:dyDescent="0.25">
      <c r="A77" s="2">
        <f t="shared" si="1"/>
        <v>76</v>
      </c>
      <c r="B77" s="8" t="s">
        <v>138</v>
      </c>
      <c r="C77" s="4"/>
      <c r="D77" s="9">
        <v>71.599999999999994</v>
      </c>
      <c r="E77" s="10">
        <v>88.2</v>
      </c>
      <c r="F77" s="10">
        <v>30</v>
      </c>
      <c r="G77" s="10">
        <v>100</v>
      </c>
      <c r="H77" s="10">
        <v>96</v>
      </c>
      <c r="I77" s="11">
        <v>77.2</v>
      </c>
    </row>
    <row r="78" spans="1:9" ht="32.1" customHeight="1" x14ac:dyDescent="0.25">
      <c r="A78" s="2">
        <f t="shared" si="1"/>
        <v>77</v>
      </c>
      <c r="B78" s="8" t="s">
        <v>139</v>
      </c>
      <c r="C78" s="4"/>
      <c r="D78" s="9">
        <v>75.2</v>
      </c>
      <c r="E78" s="10">
        <v>85.4</v>
      </c>
      <c r="F78" s="10">
        <v>36</v>
      </c>
      <c r="G78" s="10">
        <v>100</v>
      </c>
      <c r="H78" s="10">
        <v>81.7</v>
      </c>
      <c r="I78" s="11">
        <v>75.7</v>
      </c>
    </row>
    <row r="79" spans="1:9" ht="32.1" customHeight="1" x14ac:dyDescent="0.25">
      <c r="A79" s="2">
        <f t="shared" si="1"/>
        <v>78</v>
      </c>
      <c r="B79" s="8" t="s">
        <v>140</v>
      </c>
      <c r="C79" s="4"/>
      <c r="D79" s="9">
        <v>44.3</v>
      </c>
      <c r="E79" s="10">
        <v>90.7</v>
      </c>
      <c r="F79" s="10">
        <v>24</v>
      </c>
      <c r="G79" s="10">
        <v>100</v>
      </c>
      <c r="H79" s="10">
        <v>95.7</v>
      </c>
      <c r="I79" s="11">
        <v>70.900000000000006</v>
      </c>
    </row>
    <row r="80" spans="1:9" ht="32.1" customHeight="1" x14ac:dyDescent="0.25">
      <c r="A80" s="2">
        <f t="shared" si="1"/>
        <v>79</v>
      </c>
      <c r="B80" s="8" t="s">
        <v>141</v>
      </c>
      <c r="C80" s="4"/>
      <c r="D80" s="9">
        <v>42</v>
      </c>
      <c r="E80" s="10">
        <v>86.8</v>
      </c>
      <c r="F80" s="10">
        <v>30</v>
      </c>
      <c r="G80" s="10">
        <v>95.3</v>
      </c>
      <c r="H80" s="10">
        <v>95.7</v>
      </c>
      <c r="I80" s="11">
        <v>70</v>
      </c>
    </row>
    <row r="81" spans="1:9" ht="32.1" customHeight="1" x14ac:dyDescent="0.25">
      <c r="A81" s="2">
        <f t="shared" si="1"/>
        <v>80</v>
      </c>
      <c r="B81" s="8" t="s">
        <v>142</v>
      </c>
      <c r="C81" s="4"/>
      <c r="D81" s="9">
        <v>41.4</v>
      </c>
      <c r="E81" s="10">
        <v>83.9</v>
      </c>
      <c r="F81" s="10">
        <v>22.5</v>
      </c>
      <c r="G81" s="10">
        <v>100</v>
      </c>
      <c r="H81" s="10">
        <v>90.7</v>
      </c>
      <c r="I81" s="11">
        <v>67.7</v>
      </c>
    </row>
  </sheetData>
  <sortState ref="A2:I55">
    <sortCondition descending="1" ref="I2:I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Павлович Литвинов</dc:creator>
  <cp:lastModifiedBy>Наталья Сергеевна Ближевская</cp:lastModifiedBy>
  <dcterms:created xsi:type="dcterms:W3CDTF">2019-12-11T13:04:11Z</dcterms:created>
  <dcterms:modified xsi:type="dcterms:W3CDTF">2021-03-17T13:32:26Z</dcterms:modified>
</cp:coreProperties>
</file>