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70" windowHeight="11115" tabRatio="798" activeTab="0"/>
  </bookViews>
  <sheets>
    <sheet name="2019" sheetId="1" r:id="rId1"/>
  </sheets>
  <definedNames>
    <definedName name="_xlnm.Print_Titles" localSheetId="0">'2019'!$3:$5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<sst xmlns="http://schemas.openxmlformats.org/spreadsheetml/2006/main" count="85" uniqueCount="60">
  <si>
    <t>1</t>
  </si>
  <si>
    <t>2</t>
  </si>
  <si>
    <t>3</t>
  </si>
  <si>
    <t>5</t>
  </si>
  <si>
    <t>Показатель объема услуги (работы)</t>
  </si>
  <si>
    <t>Единица измерения показателя объема услуги (работы)</t>
  </si>
  <si>
    <t>Значение показателя объема услуги (работы)</t>
  </si>
  <si>
    <t>План</t>
  </si>
  <si>
    <t>Факт</t>
  </si>
  <si>
    <t>6</t>
  </si>
  <si>
    <t>7</t>
  </si>
  <si>
    <t>8</t>
  </si>
  <si>
    <t>9</t>
  </si>
  <si>
    <t>4</t>
  </si>
  <si>
    <t>литр</t>
  </si>
  <si>
    <t>№ п/п</t>
  </si>
  <si>
    <t>Исполнение, %</t>
  </si>
  <si>
    <t>число 
пациентов</t>
  </si>
  <si>
    <t>число 
посещений</t>
  </si>
  <si>
    <t>количество 
экспертиз</t>
  </si>
  <si>
    <t>количество 
койко-дней</t>
  </si>
  <si>
    <t>количество информационных ресурсов и баз данных</t>
  </si>
  <si>
    <t>10</t>
  </si>
  <si>
    <t>11</t>
  </si>
  <si>
    <t xml:space="preserve">Наименование услуги (работы) </t>
  </si>
  <si>
    <t>Отчет 
о выполнении государственных заданий на оказание государственных услуг (выполнение работ)
государственными учреждениями, подведомственными 
Министерству здравоохранения Калининградской области за 2019 год</t>
  </si>
  <si>
    <t>Осуществление мероприятий по подготовке квалифицированных кадров для системы здравоохранения Калининградской области</t>
  </si>
  <si>
    <t>Обеспечение мероприятий, направленных на организацию оказания медицинской помощи больным онкологическими заболеваниями</t>
  </si>
  <si>
    <t>количество лиц</t>
  </si>
  <si>
    <t>12</t>
  </si>
  <si>
    <t>13</t>
  </si>
  <si>
    <t>14</t>
  </si>
  <si>
    <t>15</t>
  </si>
  <si>
    <t>16</t>
  </si>
  <si>
    <t>17</t>
  </si>
  <si>
    <t>количество 
освидетельствований</t>
  </si>
  <si>
    <t>Первичная медико-санитарная помощь, не включенная в базовую программу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 же медицинскими работниками здравпунктов (доврачебная))</t>
  </si>
  <si>
    <t>Судебно-медицинская экспертиза</t>
  </si>
  <si>
    <t>Высокотехнологичная медицинская помощь, не включенная в базовую программу обязательного медицинского страхования (11/нейрохирургия)</t>
  </si>
  <si>
    <t>Высокотехнологичная медицинская помощь, не включенная в базовую программу обязательного медицинского страхования (12/нейрохирургия)</t>
  </si>
  <si>
    <t>Высокотехнологичная медицинская помощь, не включенная в базовую программу обязательного медицинского страхования (30/офтальмология)</t>
  </si>
  <si>
    <t>18</t>
  </si>
  <si>
    <t>19</t>
  </si>
  <si>
    <t>Заготовка, хранение, транспортировка и обеспечение безопасности донорской крови и (или) ее компонентов</t>
  </si>
  <si>
    <t>Заготовка, хранение, транспортировка и обеспечение безопасности донорской крови и ее компонентов (включая заготовку тромбоконцентрата аппаратным методом)</t>
  </si>
  <si>
    <t>Заготовка, хранение, транспортировка и обеспечение безопасности донорской крови и ее компонентов (включая обследование на инфекционные маркеры, ПЦР-диагностику, проведение вирусинактивации)</t>
  </si>
  <si>
    <t xml:space="preserve">Санаторно - курортное лечение </t>
  </si>
  <si>
    <t>Ведение информационных ресурсов и баз данных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</si>
  <si>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</si>
  <si>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</si>
  <si>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Профилактика неинфекционных заболеваний, формирование здорового образа жизни и санитарно-гигиеническое просвещение населения</t>
  </si>
  <si>
    <t>Изготовление и ремонт зубных протезов (за исключением зубных протезов, изготовленных из драгоценных металлов и металлокерамики)</t>
  </si>
  <si>
    <t>количество
 мероприятий</t>
  </si>
  <si>
    <t>условная
единица</t>
  </si>
  <si>
    <t>единица</t>
  </si>
  <si>
    <t>Высокотехнологичная медицинская помощь, не включенная в базовую программу обязательного медицинского страхования (28/офтальмология)</t>
  </si>
  <si>
    <t>Высокотехнологичная медицинская помощь, не включенная в базовую программу обязательного медицинского страхования (29/офтальмология)</t>
  </si>
  <si>
    <t>Высокотехнологичная медицинская помощь, не включенная в базовую программу обязательного медицинского страхования (51/травматология и ортопедия)</t>
  </si>
  <si>
    <t>человек</t>
  </si>
  <si>
    <t>условная единица продукта, переработки 
(в пересчете на 1 литр цельной крови)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</si>
</sst>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\-#,##0\ "/>
    <numFmt numFmtId="173" formatCode="0.0%"/>
    <numFmt numFmtId="174" formatCode="#,##0.000"/>
    <numFmt numFmtId="175" formatCode="#,##0.0"/>
    <numFmt numFmtId="176" formatCode="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59" applyNumberFormat="1" applyFont="1" applyFill="1" applyBorder="1" applyAlignment="1">
      <alignment horizontal="center" vertical="center" wrapText="1"/>
    </xf>
    <xf numFmtId="3" fontId="42" fillId="0" borderId="10" xfId="59" applyNumberFormat="1" applyFont="1" applyFill="1" applyBorder="1" applyAlignment="1">
      <alignment horizontal="center" vertical="center"/>
    </xf>
    <xf numFmtId="175" fontId="42" fillId="0" borderId="10" xfId="0" applyNumberFormat="1" applyFont="1" applyFill="1" applyBorder="1" applyAlignment="1">
      <alignment horizontal="center" vertical="center"/>
    </xf>
    <xf numFmtId="17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42" fillId="0" borderId="10" xfId="56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173" fontId="42" fillId="33" borderId="10" xfId="56" applyNumberFormat="1" applyFont="1" applyFill="1" applyBorder="1" applyAlignment="1">
      <alignment horizontal="center" vertical="center" wrapText="1"/>
    </xf>
    <xf numFmtId="173" fontId="42" fillId="0" borderId="10" xfId="56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.57421875" style="1" customWidth="1"/>
    <col min="2" max="2" width="45.421875" style="1" customWidth="1"/>
    <col min="3" max="3" width="25.28125" style="1" customWidth="1"/>
    <col min="4" max="4" width="12.7109375" style="1" customWidth="1"/>
    <col min="5" max="5" width="14.140625" style="1" customWidth="1"/>
    <col min="6" max="6" width="13.140625" style="1" customWidth="1"/>
    <col min="7" max="7" width="13.421875" style="1" customWidth="1"/>
    <col min="8" max="16384" width="9.140625" style="1" customWidth="1"/>
  </cols>
  <sheetData>
    <row r="1" spans="1:7" ht="80.25" customHeight="1">
      <c r="A1" s="28" t="s">
        <v>25</v>
      </c>
      <c r="B1" s="28"/>
      <c r="C1" s="28"/>
      <c r="D1" s="28"/>
      <c r="E1" s="28"/>
      <c r="F1" s="28"/>
      <c r="G1" s="28"/>
    </row>
    <row r="2" spans="1:7" ht="31.5" customHeight="1">
      <c r="A2" s="6"/>
      <c r="B2" s="6"/>
      <c r="C2" s="6"/>
      <c r="D2" s="6"/>
      <c r="E2" s="5"/>
      <c r="F2" s="5"/>
      <c r="G2" s="6"/>
    </row>
    <row r="3" spans="1:7" ht="41.25" customHeight="1">
      <c r="A3" s="35" t="s">
        <v>15</v>
      </c>
      <c r="B3" s="29" t="s">
        <v>24</v>
      </c>
      <c r="C3" s="31" t="s">
        <v>4</v>
      </c>
      <c r="D3" s="31" t="s">
        <v>5</v>
      </c>
      <c r="E3" s="33" t="s">
        <v>6</v>
      </c>
      <c r="F3" s="34"/>
      <c r="G3" s="26" t="s">
        <v>16</v>
      </c>
    </row>
    <row r="4" spans="1:7" ht="58.5" customHeight="1">
      <c r="A4" s="36"/>
      <c r="B4" s="30"/>
      <c r="C4" s="32"/>
      <c r="D4" s="32"/>
      <c r="E4" s="2" t="s">
        <v>7</v>
      </c>
      <c r="F4" s="2" t="s">
        <v>8</v>
      </c>
      <c r="G4" s="27"/>
    </row>
    <row r="5" spans="1:7" ht="15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137.25" customHeight="1">
      <c r="A6" s="23" t="s">
        <v>0</v>
      </c>
      <c r="B6" s="19" t="s">
        <v>36</v>
      </c>
      <c r="C6" s="15" t="s">
        <v>18</v>
      </c>
      <c r="D6" s="15" t="s">
        <v>53</v>
      </c>
      <c r="E6" s="7">
        <v>4347</v>
      </c>
      <c r="F6" s="7">
        <v>4395</v>
      </c>
      <c r="G6" s="37">
        <f aca="true" t="shared" si="0" ref="G6:G24">F6/E6</f>
        <v>1.0110420979986197</v>
      </c>
    </row>
    <row r="7" spans="1:7" ht="38.25" customHeight="1">
      <c r="A7" s="24" t="s">
        <v>1</v>
      </c>
      <c r="B7" s="20" t="s">
        <v>37</v>
      </c>
      <c r="C7" s="16" t="s">
        <v>19</v>
      </c>
      <c r="D7" s="17" t="s">
        <v>54</v>
      </c>
      <c r="E7" s="8">
        <v>16100</v>
      </c>
      <c r="F7" s="9">
        <v>16282</v>
      </c>
      <c r="G7" s="38">
        <f t="shared" si="0"/>
        <v>1.011304347826087</v>
      </c>
    </row>
    <row r="8" spans="1:7" ht="72" customHeight="1">
      <c r="A8" s="24" t="s">
        <v>2</v>
      </c>
      <c r="B8" s="21" t="s">
        <v>38</v>
      </c>
      <c r="C8" s="18" t="s">
        <v>17</v>
      </c>
      <c r="D8" s="17" t="s">
        <v>58</v>
      </c>
      <c r="E8" s="10">
        <v>7</v>
      </c>
      <c r="F8" s="9">
        <v>7</v>
      </c>
      <c r="G8" s="38">
        <f t="shared" si="0"/>
        <v>1</v>
      </c>
    </row>
    <row r="9" spans="1:7" ht="72" customHeight="1">
      <c r="A9" s="24" t="s">
        <v>13</v>
      </c>
      <c r="B9" s="21" t="s">
        <v>39</v>
      </c>
      <c r="C9" s="18" t="s">
        <v>17</v>
      </c>
      <c r="D9" s="17" t="s">
        <v>58</v>
      </c>
      <c r="E9" s="10">
        <v>2</v>
      </c>
      <c r="F9" s="11">
        <v>2</v>
      </c>
      <c r="G9" s="38">
        <f t="shared" si="0"/>
        <v>1</v>
      </c>
    </row>
    <row r="10" spans="1:7" ht="66" customHeight="1">
      <c r="A10" s="24" t="s">
        <v>3</v>
      </c>
      <c r="B10" s="21" t="s">
        <v>55</v>
      </c>
      <c r="C10" s="18" t="s">
        <v>17</v>
      </c>
      <c r="D10" s="17" t="s">
        <v>58</v>
      </c>
      <c r="E10" s="12">
        <v>8</v>
      </c>
      <c r="F10" s="9">
        <v>8</v>
      </c>
      <c r="G10" s="38">
        <f t="shared" si="0"/>
        <v>1</v>
      </c>
    </row>
    <row r="11" spans="1:7" ht="66" customHeight="1">
      <c r="A11" s="24" t="s">
        <v>9</v>
      </c>
      <c r="B11" s="21" t="s">
        <v>56</v>
      </c>
      <c r="C11" s="18" t="s">
        <v>17</v>
      </c>
      <c r="D11" s="17" t="s">
        <v>58</v>
      </c>
      <c r="E11" s="10">
        <v>2</v>
      </c>
      <c r="F11" s="10">
        <v>2</v>
      </c>
      <c r="G11" s="38">
        <f t="shared" si="0"/>
        <v>1</v>
      </c>
    </row>
    <row r="12" spans="1:7" ht="66" customHeight="1">
      <c r="A12" s="24" t="s">
        <v>10</v>
      </c>
      <c r="B12" s="21" t="s">
        <v>40</v>
      </c>
      <c r="C12" s="18" t="s">
        <v>17</v>
      </c>
      <c r="D12" s="17" t="s">
        <v>58</v>
      </c>
      <c r="E12" s="12">
        <v>95</v>
      </c>
      <c r="F12" s="12">
        <v>95</v>
      </c>
      <c r="G12" s="38">
        <f t="shared" si="0"/>
        <v>1</v>
      </c>
    </row>
    <row r="13" spans="1:7" ht="67.5" customHeight="1">
      <c r="A13" s="24" t="s">
        <v>11</v>
      </c>
      <c r="B13" s="21" t="s">
        <v>57</v>
      </c>
      <c r="C13" s="18" t="s">
        <v>17</v>
      </c>
      <c r="D13" s="17" t="s">
        <v>58</v>
      </c>
      <c r="E13" s="12">
        <v>20</v>
      </c>
      <c r="F13" s="12">
        <v>20</v>
      </c>
      <c r="G13" s="38">
        <f t="shared" si="0"/>
        <v>1</v>
      </c>
    </row>
    <row r="14" spans="1:7" ht="73.5" customHeight="1">
      <c r="A14" s="24" t="s">
        <v>12</v>
      </c>
      <c r="B14" s="22" t="s">
        <v>43</v>
      </c>
      <c r="C14" s="16" t="s">
        <v>59</v>
      </c>
      <c r="D14" s="17" t="s">
        <v>14</v>
      </c>
      <c r="E14" s="13">
        <v>1600</v>
      </c>
      <c r="F14" s="14">
        <v>1690.128</v>
      </c>
      <c r="G14" s="38">
        <f t="shared" si="0"/>
        <v>1.05633</v>
      </c>
    </row>
    <row r="15" spans="1:7" ht="71.25" customHeight="1">
      <c r="A15" s="24" t="s">
        <v>22</v>
      </c>
      <c r="B15" s="22" t="s">
        <v>44</v>
      </c>
      <c r="C15" s="16" t="s">
        <v>59</v>
      </c>
      <c r="D15" s="17" t="s">
        <v>14</v>
      </c>
      <c r="E15" s="13">
        <v>1684</v>
      </c>
      <c r="F15" s="14">
        <v>1888.922</v>
      </c>
      <c r="G15" s="38">
        <f t="shared" si="0"/>
        <v>1.121687648456057</v>
      </c>
    </row>
    <row r="16" spans="1:7" ht="88.5" customHeight="1">
      <c r="A16" s="24" t="s">
        <v>23</v>
      </c>
      <c r="B16" s="22" t="s">
        <v>45</v>
      </c>
      <c r="C16" s="16" t="s">
        <v>59</v>
      </c>
      <c r="D16" s="17" t="s">
        <v>14</v>
      </c>
      <c r="E16" s="13">
        <v>9000</v>
      </c>
      <c r="F16" s="14">
        <v>9224.188</v>
      </c>
      <c r="G16" s="38">
        <f t="shared" si="0"/>
        <v>1.0249097777777778</v>
      </c>
    </row>
    <row r="17" spans="1:7" ht="39" customHeight="1">
      <c r="A17" s="24" t="s">
        <v>29</v>
      </c>
      <c r="B17" s="22" t="s">
        <v>46</v>
      </c>
      <c r="C17" s="16" t="s">
        <v>20</v>
      </c>
      <c r="D17" s="17" t="s">
        <v>54</v>
      </c>
      <c r="E17" s="10">
        <v>34410</v>
      </c>
      <c r="F17" s="9">
        <v>34393</v>
      </c>
      <c r="G17" s="25">
        <f t="shared" si="0"/>
        <v>0.9995059575704737</v>
      </c>
    </row>
    <row r="18" spans="1:7" ht="55.5" customHeight="1">
      <c r="A18" s="24" t="s">
        <v>30</v>
      </c>
      <c r="B18" s="22" t="s">
        <v>47</v>
      </c>
      <c r="C18" s="16" t="s">
        <v>21</v>
      </c>
      <c r="D18" s="17" t="s">
        <v>54</v>
      </c>
      <c r="E18" s="10">
        <v>83</v>
      </c>
      <c r="F18" s="9">
        <v>83</v>
      </c>
      <c r="G18" s="38">
        <f t="shared" si="0"/>
        <v>1</v>
      </c>
    </row>
    <row r="19" spans="1:7" ht="64.5" customHeight="1">
      <c r="A19" s="24" t="s">
        <v>31</v>
      </c>
      <c r="B19" s="22" t="s">
        <v>48</v>
      </c>
      <c r="C19" s="16" t="s">
        <v>35</v>
      </c>
      <c r="D19" s="17" t="s">
        <v>54</v>
      </c>
      <c r="E19" s="10">
        <v>1763</v>
      </c>
      <c r="F19" s="9">
        <v>1801</v>
      </c>
      <c r="G19" s="38">
        <f t="shared" si="0"/>
        <v>1.0215541690300625</v>
      </c>
    </row>
    <row r="20" spans="1:7" ht="47.25" customHeight="1">
      <c r="A20" s="24" t="s">
        <v>32</v>
      </c>
      <c r="B20" s="22" t="s">
        <v>49</v>
      </c>
      <c r="C20" s="16" t="s">
        <v>19</v>
      </c>
      <c r="D20" s="17" t="s">
        <v>54</v>
      </c>
      <c r="E20" s="10">
        <v>1660</v>
      </c>
      <c r="F20" s="9">
        <v>1666</v>
      </c>
      <c r="G20" s="38">
        <f t="shared" si="0"/>
        <v>1.0036144578313253</v>
      </c>
    </row>
    <row r="21" spans="1:7" ht="72" customHeight="1">
      <c r="A21" s="24" t="s">
        <v>33</v>
      </c>
      <c r="B21" s="22" t="s">
        <v>50</v>
      </c>
      <c r="C21" s="16" t="s">
        <v>52</v>
      </c>
      <c r="D21" s="17" t="s">
        <v>54</v>
      </c>
      <c r="E21" s="10">
        <v>635</v>
      </c>
      <c r="F21" s="9">
        <v>635</v>
      </c>
      <c r="G21" s="38">
        <f t="shared" si="0"/>
        <v>1</v>
      </c>
    </row>
    <row r="22" spans="1:7" ht="54" customHeight="1">
      <c r="A22" s="24" t="s">
        <v>34</v>
      </c>
      <c r="B22" s="22" t="s">
        <v>26</v>
      </c>
      <c r="C22" s="16" t="s">
        <v>52</v>
      </c>
      <c r="D22" s="17" t="s">
        <v>54</v>
      </c>
      <c r="E22" s="10">
        <v>100</v>
      </c>
      <c r="F22" s="9">
        <v>100</v>
      </c>
      <c r="G22" s="38">
        <f t="shared" si="0"/>
        <v>1</v>
      </c>
    </row>
    <row r="23" spans="1:7" ht="53.25" customHeight="1">
      <c r="A23" s="24" t="s">
        <v>41</v>
      </c>
      <c r="B23" s="22" t="s">
        <v>27</v>
      </c>
      <c r="C23" s="16" t="s">
        <v>52</v>
      </c>
      <c r="D23" s="17" t="s">
        <v>54</v>
      </c>
      <c r="E23" s="10">
        <v>1</v>
      </c>
      <c r="F23" s="9">
        <v>1</v>
      </c>
      <c r="G23" s="38">
        <f t="shared" si="0"/>
        <v>1</v>
      </c>
    </row>
    <row r="24" spans="1:7" ht="74.25" customHeight="1">
      <c r="A24" s="24" t="s">
        <v>42</v>
      </c>
      <c r="B24" s="22" t="s">
        <v>51</v>
      </c>
      <c r="C24" s="16" t="s">
        <v>28</v>
      </c>
      <c r="D24" s="17" t="s">
        <v>58</v>
      </c>
      <c r="E24" s="10">
        <v>183</v>
      </c>
      <c r="F24" s="9">
        <v>178</v>
      </c>
      <c r="G24" s="38">
        <f t="shared" si="0"/>
        <v>0.9726775956284153</v>
      </c>
    </row>
  </sheetData>
  <sheetProtection/>
  <mergeCells count="7">
    <mergeCell ref="G3:G4"/>
    <mergeCell ref="A1:G1"/>
    <mergeCell ref="B3:B4"/>
    <mergeCell ref="C3:C4"/>
    <mergeCell ref="D3:D4"/>
    <mergeCell ref="E3:F3"/>
    <mergeCell ref="A3:A4"/>
  </mergeCells>
  <printOptions/>
  <pageMargins left="0.7874015748031497" right="0.1968503937007874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d.hudoba</dc:creator>
  <cp:keywords/>
  <dc:description/>
  <cp:lastModifiedBy>Николаенко Юлия Владимировна</cp:lastModifiedBy>
  <cp:lastPrinted>2020-02-11T07:05:34Z</cp:lastPrinted>
  <dcterms:created xsi:type="dcterms:W3CDTF">2015-02-18T14:40:50Z</dcterms:created>
  <dcterms:modified xsi:type="dcterms:W3CDTF">2020-02-11T07:05:36Z</dcterms:modified>
  <cp:category/>
  <cp:version/>
  <cp:contentType/>
  <cp:contentStatus/>
</cp:coreProperties>
</file>